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44" activeTab="0"/>
  </bookViews>
  <sheets>
    <sheet name="Arkusz1" sheetId="1" r:id="rId1"/>
  </sheets>
  <definedNames>
    <definedName name="_xlnm.Print_Area" localSheetId="0">'Arkusz1'!$A$8:$G$52</definedName>
  </definedNames>
  <calcPr fullCalcOnLoad="1"/>
</workbook>
</file>

<file path=xl/sharedStrings.xml><?xml version="1.0" encoding="utf-8"?>
<sst xmlns="http://schemas.openxmlformats.org/spreadsheetml/2006/main" count="88" uniqueCount="47">
  <si>
    <t>l.p.</t>
  </si>
  <si>
    <t>JEDNOSTKA</t>
  </si>
  <si>
    <t>ADRES</t>
  </si>
  <si>
    <t>m2</t>
  </si>
  <si>
    <t>PRZYCHODNIA STARE MIASTO</t>
  </si>
  <si>
    <t>Pl. Dominikański 6 WROCŁAW</t>
  </si>
  <si>
    <t>PRZYCHODNIA KOZANÓW</t>
  </si>
  <si>
    <t>ul.  DOKERSKA 9 WROCŁAW</t>
  </si>
  <si>
    <t>PRZYCHODNIA GRABISZYN</t>
  </si>
  <si>
    <t>ul.  STALOWA 50 WROCŁAW</t>
  </si>
  <si>
    <t>OŚRODEK DZIECIĘCYCH PORAŻEŃ MÓZGOWYCH "Puchatek"</t>
  </si>
  <si>
    <t>PRZYCHODNIA STABŁOWICE</t>
  </si>
  <si>
    <t>ul.  STABŁOWICKA 125 WROCŁAW</t>
  </si>
  <si>
    <t>PRZYCHODNIA ZDROWIA PSYCHICZNEGO I UZALEŻNIENIA</t>
  </si>
  <si>
    <t>xxx</t>
  </si>
  <si>
    <t>TEREN ZEWNĘTRZNY</t>
  </si>
  <si>
    <t>RAZEM WARTOŚĆ OFERTY</t>
  </si>
  <si>
    <t xml:space="preserve"> data, pieczątka i podpis Wykonawcy</t>
  </si>
  <si>
    <t xml:space="preserve"> </t>
  </si>
  <si>
    <t xml:space="preserve">ul. WSZYSTKICH ŚWIĘTYCH 2  WROCŁAW </t>
  </si>
  <si>
    <t>OŚRODEK PROFILAKTYCZNO - LECZNICZY CHOROB ZAKAŹNYCH I TERAPII UZALEŻNIEŃ</t>
  </si>
  <si>
    <t>Ośrodek Opieki 
Zdrowotnej i Rehabilitacji CELMED</t>
  </si>
  <si>
    <t>RAZEM wartość teren zewnętrzny</t>
  </si>
  <si>
    <t>RAZEM wartość obiekty</t>
  </si>
  <si>
    <t>WARTOŚĆ OFERTY</t>
  </si>
  <si>
    <t xml:space="preserve">Nazwa (firma) oraz adres Zamawiającego
Wrocławskie Centrum Zdrowia SP ZOZ
 ul. Podróżnicza 26/28
53-208 Wrocław </t>
  </si>
  <si>
    <t>ZAŁĄCZNIK NR 1A DO IDW - FORMULARZ CENOWY</t>
  </si>
  <si>
    <t xml:space="preserve">Wykonawca: </t>
  </si>
  <si>
    <t>OBIEKTY</t>
  </si>
  <si>
    <t xml:space="preserve"> OBIEKTY</t>
  </si>
  <si>
    <t>ul, Kozanowska 45 WROCŁAW</t>
  </si>
  <si>
    <t>lp.</t>
  </si>
  <si>
    <t>ul. Lindego 19-21; Wrocław</t>
  </si>
  <si>
    <t>cena brutto za 1m2</t>
  </si>
  <si>
    <t xml:space="preserve">wartość oferty brutto za 1 miesiąc </t>
  </si>
  <si>
    <t>wartość oferty brutto za 24 miesiące</t>
  </si>
  <si>
    <t xml:space="preserve">Razem wartość oferty brutto za 1 miesiąc </t>
  </si>
  <si>
    <t>Razem wartość oferty brutto  za 24 miesięce</t>
  </si>
  <si>
    <t>słownie: wartość brutto : .............................................................................. zł</t>
  </si>
  <si>
    <t>słownie: wartość netto : ................................................................................ zł</t>
  </si>
  <si>
    <t>słownie: wartość VAT : ............................................................................. zł</t>
  </si>
  <si>
    <t>Wykonanie usługi codziennego kompleksowego sprzątania i dezynfekcji (w obiektach i terenach zewnętrznych) mające na celu utrzymanie czystości w granicach norm przewidzianych dla obiektów służby zdrowia w podległych placówkach WCZ SPZOZ  we Wrocławiu</t>
  </si>
  <si>
    <t>ul. Celtycka 15/17</t>
  </si>
  <si>
    <t>ul. Dziadoszyńska 29</t>
  </si>
  <si>
    <t>ul. Dziadoszyńska 29/1a</t>
  </si>
  <si>
    <t>Znak postępowania : WCZ/P/U -3/2017</t>
  </si>
  <si>
    <t>xx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</si>
</sst>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2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44" applyFont="1">
      <alignment/>
      <protection/>
    </xf>
    <xf numFmtId="4" fontId="4" fillId="0" borderId="0" xfId="44" applyNumberFormat="1" applyFont="1">
      <alignment/>
      <protection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  <xf numFmtId="0" fontId="1" fillId="33" borderId="16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center" vertical="center"/>
    </xf>
    <xf numFmtId="4" fontId="1" fillId="33" borderId="17" xfId="0" applyNumberFormat="1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4" fontId="1" fillId="33" borderId="17" xfId="0" applyNumberFormat="1" applyFont="1" applyFill="1" applyBorder="1" applyAlignment="1">
      <alignment horizontal="right" vertical="center"/>
    </xf>
    <xf numFmtId="0" fontId="0" fillId="0" borderId="18" xfId="0" applyFont="1" applyBorder="1" applyAlignment="1">
      <alignment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4" fontId="1" fillId="33" borderId="17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7" fillId="0" borderId="0" xfId="44" applyFont="1">
      <alignment/>
      <protection/>
    </xf>
    <xf numFmtId="4" fontId="7" fillId="0" borderId="0" xfId="44" applyNumberFormat="1" applyFont="1">
      <alignment/>
      <protection/>
    </xf>
    <xf numFmtId="4" fontId="0" fillId="0" borderId="10" xfId="0" applyNumberFormat="1" applyFont="1" applyBorder="1" applyAlignment="1">
      <alignment vertical="center"/>
    </xf>
    <xf numFmtId="4" fontId="0" fillId="33" borderId="17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horizontal="left" vertical="center"/>
    </xf>
    <xf numFmtId="4" fontId="0" fillId="33" borderId="17" xfId="0" applyNumberFormat="1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33" borderId="20" xfId="0" applyFont="1" applyFill="1" applyBorder="1" applyAlignment="1">
      <alignment horizontal="right"/>
    </xf>
    <xf numFmtId="0" fontId="1" fillId="33" borderId="21" xfId="0" applyFont="1" applyFill="1" applyBorder="1" applyAlignment="1">
      <alignment horizontal="right"/>
    </xf>
    <xf numFmtId="0" fontId="1" fillId="33" borderId="20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4" borderId="10" xfId="0" applyFont="1" applyFill="1" applyBorder="1" applyAlignment="1">
      <alignment horizontal="left" vertical="center"/>
    </xf>
    <xf numFmtId="4" fontId="0" fillId="34" borderId="15" xfId="0" applyNumberFormat="1" applyFont="1" applyFill="1" applyBorder="1" applyAlignment="1">
      <alignment horizontal="left" vertical="center"/>
    </xf>
    <xf numFmtId="4" fontId="0" fillId="34" borderId="10" xfId="0" applyNumberFormat="1" applyFont="1" applyFill="1" applyBorder="1" applyAlignment="1">
      <alignment horizontal="center" vertical="center" wrapText="1"/>
    </xf>
    <xf numFmtId="164" fontId="0" fillId="34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K33" sqref="K33"/>
    </sheetView>
  </sheetViews>
  <sheetFormatPr defaultColWidth="9.140625" defaultRowHeight="12.75"/>
  <cols>
    <col min="1" max="1" width="3.421875" style="4" customWidth="1"/>
    <col min="2" max="2" width="34.8515625" style="4" customWidth="1"/>
    <col min="3" max="3" width="28.28125" style="4" customWidth="1"/>
    <col min="4" max="4" width="9.8515625" style="5" customWidth="1"/>
    <col min="5" max="6" width="16.8515625" style="4" customWidth="1"/>
    <col min="7" max="7" width="17.57421875" style="4" customWidth="1"/>
  </cols>
  <sheetData>
    <row r="1" spans="2:5" ht="14.25" thickBot="1">
      <c r="B1" s="10"/>
      <c r="C1" s="9"/>
      <c r="D1" s="9"/>
      <c r="E1" s="9"/>
    </row>
    <row r="2" spans="1:7" ht="15" customHeight="1" thickBot="1">
      <c r="A2" s="66" t="s">
        <v>26</v>
      </c>
      <c r="B2" s="67"/>
      <c r="C2" s="67"/>
      <c r="D2" s="67"/>
      <c r="E2" s="67"/>
      <c r="F2" s="67"/>
      <c r="G2" s="67"/>
    </row>
    <row r="3" spans="1:7" ht="27" customHeight="1" thickBot="1">
      <c r="A3" s="92"/>
      <c r="B3" s="93"/>
      <c r="C3" s="93"/>
      <c r="D3" s="93"/>
      <c r="E3" s="93"/>
      <c r="F3" s="93"/>
      <c r="G3" s="93"/>
    </row>
    <row r="4" spans="1:7" ht="51.75" customHeight="1" thickBot="1">
      <c r="A4" s="68" t="s">
        <v>25</v>
      </c>
      <c r="B4" s="69"/>
      <c r="C4" s="69"/>
      <c r="D4" s="69"/>
      <c r="E4" s="69"/>
      <c r="F4" s="69"/>
      <c r="G4" s="69"/>
    </row>
    <row r="5" spans="1:7" ht="24.75" customHeight="1">
      <c r="A5" s="70" t="s">
        <v>45</v>
      </c>
      <c r="B5" s="71"/>
      <c r="C5" s="71"/>
      <c r="D5" s="71"/>
      <c r="E5" s="71"/>
      <c r="F5" s="71"/>
      <c r="G5" s="71"/>
    </row>
    <row r="6" spans="1:7" ht="51.75" customHeight="1">
      <c r="A6" s="72" t="s">
        <v>41</v>
      </c>
      <c r="B6" s="73"/>
      <c r="C6" s="73"/>
      <c r="D6" s="73"/>
      <c r="E6" s="73"/>
      <c r="F6" s="73"/>
      <c r="G6" s="74"/>
    </row>
    <row r="7" spans="1:7" ht="39.75" customHeight="1" thickBot="1">
      <c r="A7" s="75" t="s">
        <v>27</v>
      </c>
      <c r="B7" s="76"/>
      <c r="C7" s="76"/>
      <c r="D7" s="76"/>
      <c r="E7" s="76"/>
      <c r="F7" s="76"/>
      <c r="G7" s="77"/>
    </row>
    <row r="8" spans="1:7" ht="29.25" customHeight="1">
      <c r="A8" s="78" t="s">
        <v>28</v>
      </c>
      <c r="B8" s="79"/>
      <c r="C8" s="79"/>
      <c r="D8" s="79"/>
      <c r="E8" s="79"/>
      <c r="F8" s="79"/>
      <c r="G8" s="80"/>
    </row>
    <row r="9" spans="1:7" ht="39">
      <c r="A9" s="53" t="s">
        <v>0</v>
      </c>
      <c r="B9" s="53" t="s">
        <v>1</v>
      </c>
      <c r="C9" s="53" t="s">
        <v>2</v>
      </c>
      <c r="D9" s="43" t="s">
        <v>3</v>
      </c>
      <c r="E9" s="54" t="s">
        <v>33</v>
      </c>
      <c r="F9" s="54" t="s">
        <v>34</v>
      </c>
      <c r="G9" s="54" t="s">
        <v>35</v>
      </c>
    </row>
    <row r="10" spans="1:7" ht="18" customHeight="1">
      <c r="A10" s="17">
        <v>1</v>
      </c>
      <c r="B10" s="17" t="s">
        <v>4</v>
      </c>
      <c r="C10" s="15" t="s">
        <v>5</v>
      </c>
      <c r="D10" s="16">
        <v>671.7</v>
      </c>
      <c r="E10" s="60"/>
      <c r="F10" s="60"/>
      <c r="G10" s="60"/>
    </row>
    <row r="11" spans="1:7" ht="21" customHeight="1">
      <c r="A11" s="17">
        <v>2</v>
      </c>
      <c r="B11" s="17" t="s">
        <v>6</v>
      </c>
      <c r="C11" s="14" t="s">
        <v>7</v>
      </c>
      <c r="D11" s="16">
        <f>765+206.3</f>
        <v>971.3</v>
      </c>
      <c r="E11" s="60"/>
      <c r="F11" s="60"/>
      <c r="G11" s="60"/>
    </row>
    <row r="12" spans="1:7" ht="19.5" customHeight="1">
      <c r="A12" s="17">
        <v>3</v>
      </c>
      <c r="B12" s="17" t="s">
        <v>8</v>
      </c>
      <c r="C12" s="14" t="s">
        <v>9</v>
      </c>
      <c r="D12" s="18">
        <v>458.5</v>
      </c>
      <c r="E12" s="60"/>
      <c r="F12" s="60"/>
      <c r="G12" s="60"/>
    </row>
    <row r="13" spans="1:7" ht="26.25">
      <c r="A13" s="17">
        <v>4</v>
      </c>
      <c r="B13" s="14" t="s">
        <v>10</v>
      </c>
      <c r="C13" s="55" t="s">
        <v>30</v>
      </c>
      <c r="D13" s="16">
        <v>203.7</v>
      </c>
      <c r="E13" s="60"/>
      <c r="F13" s="60"/>
      <c r="G13" s="60"/>
    </row>
    <row r="14" spans="1:7" ht="26.25">
      <c r="A14" s="50">
        <v>5</v>
      </c>
      <c r="B14" s="17" t="s">
        <v>11</v>
      </c>
      <c r="C14" s="14" t="s">
        <v>12</v>
      </c>
      <c r="D14" s="18">
        <v>860</v>
      </c>
      <c r="E14" s="60"/>
      <c r="F14" s="60"/>
      <c r="G14" s="60"/>
    </row>
    <row r="15" spans="1:7" ht="26.25">
      <c r="A15" s="50">
        <v>6</v>
      </c>
      <c r="B15" s="14" t="s">
        <v>13</v>
      </c>
      <c r="C15" s="14" t="s">
        <v>32</v>
      </c>
      <c r="D15" s="18">
        <v>621.7</v>
      </c>
      <c r="E15" s="60"/>
      <c r="F15" s="60"/>
      <c r="G15" s="60"/>
    </row>
    <row r="16" spans="1:7" ht="12.75">
      <c r="A16" s="81">
        <v>7</v>
      </c>
      <c r="B16" s="84" t="s">
        <v>21</v>
      </c>
      <c r="C16" s="14" t="s">
        <v>42</v>
      </c>
      <c r="D16" s="18">
        <v>418.9</v>
      </c>
      <c r="E16" s="60"/>
      <c r="F16" s="60"/>
      <c r="G16" s="60"/>
    </row>
    <row r="17" spans="1:7" ht="12.75">
      <c r="A17" s="82"/>
      <c r="B17" s="85"/>
      <c r="C17" s="14" t="s">
        <v>43</v>
      </c>
      <c r="D17" s="18">
        <v>89.5</v>
      </c>
      <c r="E17" s="60"/>
      <c r="F17" s="60"/>
      <c r="G17" s="60"/>
    </row>
    <row r="18" spans="1:7" ht="12.75">
      <c r="A18" s="83"/>
      <c r="B18" s="86"/>
      <c r="C18" s="55" t="s">
        <v>44</v>
      </c>
      <c r="D18" s="19">
        <v>73.8</v>
      </c>
      <c r="E18" s="60"/>
      <c r="F18" s="60"/>
      <c r="G18" s="60"/>
    </row>
    <row r="19" spans="1:7" ht="39.75" thickBot="1">
      <c r="A19" s="50">
        <v>8</v>
      </c>
      <c r="B19" s="31" t="s">
        <v>20</v>
      </c>
      <c r="C19" s="31" t="s">
        <v>19</v>
      </c>
      <c r="D19" s="32">
        <v>1230.27</v>
      </c>
      <c r="E19" s="60"/>
      <c r="F19" s="60"/>
      <c r="G19" s="60"/>
    </row>
    <row r="20" spans="1:7" ht="24.75" customHeight="1" thickBot="1">
      <c r="A20" s="30"/>
      <c r="B20" s="33" t="s">
        <v>23</v>
      </c>
      <c r="C20" s="34" t="s">
        <v>14</v>
      </c>
      <c r="D20" s="35">
        <f>SUM(D10:D19)</f>
        <v>5599.369999999999</v>
      </c>
      <c r="E20" s="36" t="s">
        <v>14</v>
      </c>
      <c r="F20" s="61"/>
      <c r="G20" s="61">
        <f>SUM(G10:G19)</f>
        <v>0</v>
      </c>
    </row>
    <row r="21" spans="1:7" ht="12.75">
      <c r="A21" s="6"/>
      <c r="B21" s="26"/>
      <c r="C21" s="2"/>
      <c r="D21" s="3"/>
      <c r="E21" s="1"/>
      <c r="F21" s="1"/>
      <c r="G21" s="1"/>
    </row>
    <row r="22" spans="1:3" ht="36" customHeight="1" thickBot="1">
      <c r="A22" s="6"/>
      <c r="B22" s="26"/>
      <c r="C22" s="6" t="s">
        <v>18</v>
      </c>
    </row>
    <row r="23" spans="1:3" ht="12.75" customHeight="1" hidden="1">
      <c r="A23" s="6"/>
      <c r="B23" s="26"/>
      <c r="C23" s="6"/>
    </row>
    <row r="24" spans="1:7" ht="17.25" customHeight="1" thickBot="1">
      <c r="A24" s="90" t="s">
        <v>15</v>
      </c>
      <c r="B24" s="91"/>
      <c r="C24" s="91"/>
      <c r="D24" s="91"/>
      <c r="E24" s="91"/>
      <c r="F24" s="91"/>
      <c r="G24" s="91"/>
    </row>
    <row r="25" spans="1:7" ht="39">
      <c r="A25" s="53" t="s">
        <v>31</v>
      </c>
      <c r="B25" s="53" t="s">
        <v>1</v>
      </c>
      <c r="C25" s="53" t="s">
        <v>2</v>
      </c>
      <c r="D25" s="53" t="s">
        <v>3</v>
      </c>
      <c r="E25" s="54" t="s">
        <v>33</v>
      </c>
      <c r="F25" s="54" t="s">
        <v>34</v>
      </c>
      <c r="G25" s="54" t="s">
        <v>35</v>
      </c>
    </row>
    <row r="26" spans="1:7" ht="18.75" customHeight="1">
      <c r="A26" s="22">
        <v>1</v>
      </c>
      <c r="B26" s="22" t="s">
        <v>4</v>
      </c>
      <c r="C26" s="21" t="s">
        <v>5</v>
      </c>
      <c r="D26" s="96" t="s">
        <v>46</v>
      </c>
      <c r="E26" s="94"/>
      <c r="F26" s="94"/>
      <c r="G26" s="94"/>
    </row>
    <row r="27" spans="1:7" ht="20.25" customHeight="1">
      <c r="A27" s="22">
        <v>2</v>
      </c>
      <c r="B27" s="22" t="s">
        <v>6</v>
      </c>
      <c r="C27" s="20" t="s">
        <v>7</v>
      </c>
      <c r="D27" s="24">
        <v>1116.5</v>
      </c>
      <c r="E27" s="62"/>
      <c r="F27" s="62"/>
      <c r="G27" s="62"/>
    </row>
    <row r="28" spans="1:7" ht="19.5" customHeight="1">
      <c r="A28" s="22">
        <v>3</v>
      </c>
      <c r="B28" s="22" t="s">
        <v>8</v>
      </c>
      <c r="C28" s="20" t="s">
        <v>9</v>
      </c>
      <c r="D28" s="24">
        <v>2006</v>
      </c>
      <c r="E28" s="62"/>
      <c r="F28" s="62"/>
      <c r="G28" s="62"/>
    </row>
    <row r="29" spans="1:7" ht="26.25">
      <c r="A29" s="22">
        <v>4</v>
      </c>
      <c r="B29" s="20" t="s">
        <v>10</v>
      </c>
      <c r="C29" s="56" t="s">
        <v>30</v>
      </c>
      <c r="D29" s="23">
        <v>103</v>
      </c>
      <c r="E29" s="62"/>
      <c r="F29" s="62"/>
      <c r="G29" s="62"/>
    </row>
    <row r="30" spans="1:7" ht="27" customHeight="1">
      <c r="A30" s="51">
        <v>5</v>
      </c>
      <c r="B30" s="22" t="s">
        <v>11</v>
      </c>
      <c r="C30" s="20" t="s">
        <v>12</v>
      </c>
      <c r="D30" s="24">
        <v>1340</v>
      </c>
      <c r="E30" s="62"/>
      <c r="F30" s="62"/>
      <c r="G30" s="62"/>
    </row>
    <row r="31" spans="1:7" ht="26.25">
      <c r="A31" s="51">
        <v>6</v>
      </c>
      <c r="B31" s="20" t="s">
        <v>13</v>
      </c>
      <c r="C31" s="20" t="s">
        <v>32</v>
      </c>
      <c r="D31" s="24">
        <v>678</v>
      </c>
      <c r="E31" s="62"/>
      <c r="F31" s="62"/>
      <c r="G31" s="62"/>
    </row>
    <row r="32" spans="1:7" ht="12.75">
      <c r="A32" s="81">
        <v>7</v>
      </c>
      <c r="B32" s="87" t="s">
        <v>21</v>
      </c>
      <c r="C32" s="20" t="s">
        <v>42</v>
      </c>
      <c r="D32" s="24">
        <v>15</v>
      </c>
      <c r="E32" s="62"/>
      <c r="F32" s="62"/>
      <c r="G32" s="62"/>
    </row>
    <row r="33" spans="1:7" ht="12.75">
      <c r="A33" s="82"/>
      <c r="B33" s="88"/>
      <c r="C33" s="20" t="s">
        <v>43</v>
      </c>
      <c r="D33" s="24">
        <v>20</v>
      </c>
      <c r="E33" s="62"/>
      <c r="F33" s="62"/>
      <c r="G33" s="62"/>
    </row>
    <row r="34" spans="1:7" ht="12.75">
      <c r="A34" s="83"/>
      <c r="B34" s="89"/>
      <c r="C34" s="56" t="s">
        <v>44</v>
      </c>
      <c r="D34" s="25">
        <v>20</v>
      </c>
      <c r="E34" s="62"/>
      <c r="F34" s="62"/>
      <c r="G34" s="62"/>
    </row>
    <row r="35" spans="1:7" ht="39.75" thickBot="1">
      <c r="A35" s="52">
        <v>8</v>
      </c>
      <c r="B35" s="37" t="s">
        <v>20</v>
      </c>
      <c r="C35" s="37" t="s">
        <v>19</v>
      </c>
      <c r="D35" s="97" t="s">
        <v>46</v>
      </c>
      <c r="E35" s="95"/>
      <c r="F35" s="95"/>
      <c r="G35" s="95"/>
    </row>
    <row r="36" spans="1:7" ht="30" customHeight="1" thickBot="1">
      <c r="A36" s="38"/>
      <c r="B36" s="39" t="s">
        <v>22</v>
      </c>
      <c r="C36" s="34" t="s">
        <v>14</v>
      </c>
      <c r="D36" s="40">
        <f>SUM(D26:D35)</f>
        <v>5298.5</v>
      </c>
      <c r="E36" s="63" t="s">
        <v>14</v>
      </c>
      <c r="F36" s="63">
        <f>SUM(F27:F35)</f>
        <v>0</v>
      </c>
      <c r="G36" s="63">
        <f>SUM(G27:G35)</f>
        <v>0</v>
      </c>
    </row>
    <row r="38" ht="3" customHeight="1" thickBot="1"/>
    <row r="39" spans="1:7" ht="61.5" customHeight="1" thickBot="1">
      <c r="A39" s="44"/>
      <c r="B39" s="45" t="s">
        <v>24</v>
      </c>
      <c r="C39" s="34" t="s">
        <v>14</v>
      </c>
      <c r="D39" s="46" t="s">
        <v>14</v>
      </c>
      <c r="E39" s="34" t="s">
        <v>14</v>
      </c>
      <c r="F39" s="57" t="s">
        <v>36</v>
      </c>
      <c r="G39" s="57" t="s">
        <v>37</v>
      </c>
    </row>
    <row r="40" spans="1:7" ht="22.5" customHeight="1">
      <c r="A40" s="41">
        <v>1</v>
      </c>
      <c r="B40" s="29" t="s">
        <v>29</v>
      </c>
      <c r="C40" s="42" t="s">
        <v>14</v>
      </c>
      <c r="D40" s="43" t="s">
        <v>14</v>
      </c>
      <c r="E40" s="42" t="s">
        <v>14</v>
      </c>
      <c r="F40" s="64"/>
      <c r="G40" s="64"/>
    </row>
    <row r="41" spans="1:7" ht="28.5" customHeight="1">
      <c r="A41" s="27">
        <v>2</v>
      </c>
      <c r="B41" s="12" t="s">
        <v>15</v>
      </c>
      <c r="C41" s="13" t="s">
        <v>14</v>
      </c>
      <c r="D41" s="11" t="s">
        <v>14</v>
      </c>
      <c r="E41" s="13" t="s">
        <v>14</v>
      </c>
      <c r="F41" s="65"/>
      <c r="G41" s="65"/>
    </row>
    <row r="42" spans="1:7" ht="36.75" customHeight="1" thickBot="1">
      <c r="A42" s="28"/>
      <c r="B42" s="47" t="s">
        <v>16</v>
      </c>
      <c r="C42" s="49" t="s">
        <v>14</v>
      </c>
      <c r="D42" s="48" t="s">
        <v>14</v>
      </c>
      <c r="E42" s="49" t="s">
        <v>14</v>
      </c>
      <c r="F42" s="48">
        <f>F40+F41</f>
        <v>0</v>
      </c>
      <c r="G42" s="48">
        <f>G40+G41</f>
        <v>0</v>
      </c>
    </row>
    <row r="43" ht="9" customHeight="1"/>
    <row r="44" ht="8.25" customHeight="1"/>
    <row r="45" spans="2:6" ht="15">
      <c r="B45" s="58" t="s">
        <v>38</v>
      </c>
      <c r="C45" s="58"/>
      <c r="D45" s="59"/>
      <c r="E45" s="7"/>
      <c r="F45" s="7"/>
    </row>
    <row r="46" spans="2:6" ht="12.75">
      <c r="B46" s="7" t="s">
        <v>39</v>
      </c>
      <c r="C46" s="7"/>
      <c r="D46" s="8"/>
      <c r="E46" s="7"/>
      <c r="F46" s="7"/>
    </row>
    <row r="47" spans="2:5" ht="12.75">
      <c r="B47" s="7" t="s">
        <v>40</v>
      </c>
      <c r="C47" s="7"/>
      <c r="D47" s="8"/>
      <c r="E47" s="7"/>
    </row>
    <row r="52" ht="12.75">
      <c r="F52" s="5" t="s">
        <v>17</v>
      </c>
    </row>
  </sheetData>
  <sheetProtection selectLockedCells="1" selectUnlockedCells="1"/>
  <mergeCells count="12">
    <mergeCell ref="A16:A18"/>
    <mergeCell ref="B16:B18"/>
    <mergeCell ref="A32:A34"/>
    <mergeCell ref="B32:B34"/>
    <mergeCell ref="A24:G24"/>
    <mergeCell ref="A3:G3"/>
    <mergeCell ref="A2:G2"/>
    <mergeCell ref="A4:G4"/>
    <mergeCell ref="A5:G5"/>
    <mergeCell ref="A6:G6"/>
    <mergeCell ref="A7:G7"/>
    <mergeCell ref="A8:G8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88" r:id="rId1"/>
  <rowBreaks count="2" manualBreakCount="2">
    <brk id="21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Wiola Stasiak</cp:lastModifiedBy>
  <cp:lastPrinted>2017-07-24T18:15:48Z</cp:lastPrinted>
  <dcterms:created xsi:type="dcterms:W3CDTF">2014-06-21T21:05:10Z</dcterms:created>
  <dcterms:modified xsi:type="dcterms:W3CDTF">2017-08-07T16:50:24Z</dcterms:modified>
  <cp:category/>
  <cp:version/>
  <cp:contentType/>
  <cp:contentStatus/>
</cp:coreProperties>
</file>